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<sst xmlns="http://schemas.openxmlformats.org/spreadsheetml/2006/main" count="47" uniqueCount="27">
  <si>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Initial Population (1)</t>
  </si>
  <si>
    <t>Population</t>
  </si>
  <si>
    <t>White</t>
  </si>
  <si>
    <t>Black</t>
  </si>
  <si>
    <t>Red</t>
  </si>
  <si>
    <t>Spotted</t>
  </si>
  <si>
    <t>Number captured by you</t>
  </si>
  <si>
    <t>Number captured by others in your group</t>
  </si>
  <si>
    <t>Total captured by your group</t>
  </si>
  <si>
    <t>Number remaining after round 1</t>
  </si>
  <si>
    <t>Total</t>
  </si>
  <si>
    <t>Generation 2</t>
  </si>
  <si>
    <t>Initial population</t>
  </si>
  <si>
    <t>Initial population (after reproduction)</t>
  </si>
  <si>
    <t>Generation 3</t>
  </si>
  <si>
    <t>Generation 4</t>
  </si>
  <si>
    <t>Generation 5</t>
  </si>
  <si>
    <t>Number remaining after round 2</t>
  </si>
  <si>
    <t>Number remaining after round 3</t>
  </si>
  <si>
    <t>Number remaining after round 4</t>
  </si>
  <si>
    <t>Number remaining after round 5</t>
  </si>
  <si>
    <t>Final number after reproduction</t>
  </si>
  <si>
    <t>Percent of total population (%)</t>
  </si>
  <si>
    <t>Name:</t>
  </si>
  <si>
    <t>Class:</t>
  </si>
  <si>
    <t>Directions:</t>
  </si>
  <si>
    <t>Enter data into grey boxes.  You should then plot the data in the blue boxes as discussed in your lab handout.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</si>
</sst>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34.421875" style="0" customWidth="1"/>
    <col min="3" max="7" width="7.28125" style="0" customWidth="1"/>
  </cols>
  <sheetData>
    <row r="1" spans="1:2" ht="12.75">
      <c r="A1" t="s">
        <v>23</v>
      </c>
      <c r="B1" t="s">
        <v>25</v>
      </c>
    </row>
    <row r="2" spans="1:2" ht="12.75">
      <c r="A2" t="s">
        <v>24</v>
      </c>
      <c r="B2" t="s">
        <v>26</v>
      </c>
    </row>
    <row r="4" spans="1:7" s="2" customFormat="1" ht="12.75">
      <c r="A4" s="3" t="s">
        <v>1</v>
      </c>
      <c r="B4" s="3"/>
      <c r="C4" s="3" t="s">
        <v>2</v>
      </c>
      <c r="D4" s="3" t="s">
        <v>3</v>
      </c>
      <c r="E4" s="3" t="s">
        <v>4</v>
      </c>
      <c r="F4" s="3" t="s">
        <v>5</v>
      </c>
      <c r="G4" s="3" t="s">
        <v>10</v>
      </c>
    </row>
    <row r="5" spans="1:7" ht="12.75">
      <c r="A5" s="4" t="s">
        <v>0</v>
      </c>
      <c r="B5" s="4" t="s">
        <v>12</v>
      </c>
      <c r="C5" s="5">
        <v>100</v>
      </c>
      <c r="D5" s="5">
        <v>100</v>
      </c>
      <c r="E5" s="5">
        <v>100</v>
      </c>
      <c r="F5" s="5">
        <v>100</v>
      </c>
      <c r="G5" s="5">
        <v>400</v>
      </c>
    </row>
    <row r="6" spans="1:7" ht="12.75">
      <c r="A6" s="4"/>
      <c r="B6" s="3" t="s">
        <v>22</v>
      </c>
      <c r="C6" s="10">
        <v>25</v>
      </c>
      <c r="D6" s="10">
        <v>25</v>
      </c>
      <c r="E6" s="10">
        <v>25</v>
      </c>
      <c r="F6" s="10">
        <v>25</v>
      </c>
      <c r="G6" s="5">
        <v>100</v>
      </c>
    </row>
    <row r="7" spans="1:7" ht="12.75">
      <c r="A7" s="4"/>
      <c r="B7" s="4" t="s">
        <v>6</v>
      </c>
      <c r="C7" s="6"/>
      <c r="D7" s="6"/>
      <c r="E7" s="6"/>
      <c r="F7" s="6"/>
      <c r="G7" s="8">
        <f>SUM(C7:F7)</f>
        <v>0</v>
      </c>
    </row>
    <row r="8" spans="1:7" ht="12.75">
      <c r="A8" s="4"/>
      <c r="B8" s="4" t="s">
        <v>7</v>
      </c>
      <c r="C8" s="6"/>
      <c r="D8" s="6"/>
      <c r="E8" s="6"/>
      <c r="F8" s="6"/>
      <c r="G8" s="8">
        <f>SUM(C8:F8)</f>
        <v>0</v>
      </c>
    </row>
    <row r="9" spans="1:7" ht="12.75">
      <c r="A9" s="4"/>
      <c r="B9" s="4" t="s">
        <v>8</v>
      </c>
      <c r="C9" s="5">
        <f>C7+C8</f>
        <v>0</v>
      </c>
      <c r="D9" s="5">
        <f>D7+D8</f>
        <v>0</v>
      </c>
      <c r="E9" s="5">
        <f>E7+E8</f>
        <v>0</v>
      </c>
      <c r="F9" s="5">
        <f>F7+F8</f>
        <v>0</v>
      </c>
      <c r="G9" s="5">
        <f>G7+G8</f>
        <v>0</v>
      </c>
    </row>
    <row r="10" spans="1:7" ht="12.75">
      <c r="A10" s="4"/>
      <c r="B10" s="4" t="s">
        <v>9</v>
      </c>
      <c r="C10" s="5">
        <f>C5-C9</f>
        <v>100</v>
      </c>
      <c r="D10" s="5">
        <f>D5-D9</f>
        <v>100</v>
      </c>
      <c r="E10" s="5">
        <f>E5-E9</f>
        <v>100</v>
      </c>
      <c r="F10" s="5">
        <f>F5-F9</f>
        <v>100</v>
      </c>
      <c r="G10" s="5">
        <f>G5-G9</f>
        <v>400</v>
      </c>
    </row>
    <row r="11" spans="1:7" s="2" customFormat="1" ht="12.75">
      <c r="A11" s="3"/>
      <c r="B11" s="3" t="s">
        <v>22</v>
      </c>
      <c r="C11" s="11">
        <f>C10/G10*100</f>
        <v>25</v>
      </c>
      <c r="D11" s="11">
        <f>D10/G10*100</f>
        <v>25</v>
      </c>
      <c r="E11" s="11">
        <f>E10/G10*100</f>
        <v>25</v>
      </c>
      <c r="F11" s="11">
        <f>F10/G10*100</f>
        <v>25</v>
      </c>
      <c r="G11" s="7">
        <v>100</v>
      </c>
    </row>
    <row r="12" spans="1:7" ht="12.75">
      <c r="A12" s="4"/>
      <c r="B12" s="4"/>
      <c r="C12" s="5"/>
      <c r="D12" s="5"/>
      <c r="E12" s="5"/>
      <c r="F12" s="5"/>
      <c r="G12" s="5"/>
    </row>
    <row r="13" spans="1:7" ht="12.75">
      <c r="A13" s="4" t="s">
        <v>11</v>
      </c>
      <c r="B13" s="4" t="s">
        <v>13</v>
      </c>
      <c r="C13" s="5">
        <f>C10*2</f>
        <v>200</v>
      </c>
      <c r="D13" s="5">
        <f>D10*2</f>
        <v>200</v>
      </c>
      <c r="E13" s="5">
        <f>E10*2</f>
        <v>200</v>
      </c>
      <c r="F13" s="5">
        <f>F10*2</f>
        <v>200</v>
      </c>
      <c r="G13" s="5">
        <f>G10*2</f>
        <v>800</v>
      </c>
    </row>
    <row r="14" spans="1:7" ht="12.75">
      <c r="A14" s="4"/>
      <c r="B14" s="4" t="s">
        <v>6</v>
      </c>
      <c r="C14" s="6"/>
      <c r="D14" s="6"/>
      <c r="E14" s="6"/>
      <c r="F14" s="6"/>
      <c r="G14" s="8">
        <f>SUM(C14:F14)</f>
        <v>0</v>
      </c>
    </row>
    <row r="15" spans="1:7" ht="12.75">
      <c r="A15" s="4"/>
      <c r="B15" s="4" t="s">
        <v>7</v>
      </c>
      <c r="C15" s="6"/>
      <c r="D15" s="6"/>
      <c r="E15" s="6"/>
      <c r="F15" s="6"/>
      <c r="G15" s="8">
        <f>SUM(C15:F15)</f>
        <v>0</v>
      </c>
    </row>
    <row r="16" spans="1:7" ht="12.75">
      <c r="A16" s="4"/>
      <c r="B16" s="4" t="s">
        <v>8</v>
      </c>
      <c r="C16" s="5">
        <f>C14+C15</f>
        <v>0</v>
      </c>
      <c r="D16" s="5">
        <f>D14+D15</f>
        <v>0</v>
      </c>
      <c r="E16" s="5">
        <f>E14+E15</f>
        <v>0</v>
      </c>
      <c r="F16" s="5">
        <f>F14+F15</f>
        <v>0</v>
      </c>
      <c r="G16" s="8">
        <f>G14+G15</f>
        <v>0</v>
      </c>
    </row>
    <row r="17" spans="1:7" ht="12.75">
      <c r="A17" s="4"/>
      <c r="B17" s="4" t="s">
        <v>17</v>
      </c>
      <c r="C17" s="5">
        <f>C13-C16</f>
        <v>200</v>
      </c>
      <c r="D17" s="5">
        <f>D13-D16</f>
        <v>200</v>
      </c>
      <c r="E17" s="5">
        <f>E13-E16</f>
        <v>200</v>
      </c>
      <c r="F17" s="5">
        <f>F13-F16</f>
        <v>200</v>
      </c>
      <c r="G17" s="8">
        <f>G13-G16</f>
        <v>800</v>
      </c>
    </row>
    <row r="18" spans="1:7" s="2" customFormat="1" ht="12.75">
      <c r="A18" s="3"/>
      <c r="B18" s="3" t="s">
        <v>22</v>
      </c>
      <c r="C18" s="11">
        <f>C17/G17*100</f>
        <v>25</v>
      </c>
      <c r="D18" s="11">
        <f>D17/G17*100</f>
        <v>25</v>
      </c>
      <c r="E18" s="11">
        <f>E17/G17*100</f>
        <v>25</v>
      </c>
      <c r="F18" s="11">
        <f>F17/G17*100</f>
        <v>25</v>
      </c>
      <c r="G18" s="9">
        <v>100</v>
      </c>
    </row>
    <row r="19" spans="1:7" ht="12.75">
      <c r="A19" s="4"/>
      <c r="B19" s="4"/>
      <c r="C19" s="5"/>
      <c r="D19" s="5"/>
      <c r="E19" s="5"/>
      <c r="F19" s="5"/>
      <c r="G19" s="8"/>
    </row>
    <row r="20" spans="1:7" ht="12.75">
      <c r="A20" s="4" t="s">
        <v>14</v>
      </c>
      <c r="B20" s="4" t="s">
        <v>13</v>
      </c>
      <c r="C20" s="5">
        <f>C17*2</f>
        <v>400</v>
      </c>
      <c r="D20" s="5">
        <f>D17*2</f>
        <v>400</v>
      </c>
      <c r="E20" s="5">
        <f>E17*2</f>
        <v>400</v>
      </c>
      <c r="F20" s="5">
        <f>F17*2</f>
        <v>400</v>
      </c>
      <c r="G20" s="8">
        <f>G17*2</f>
        <v>1600</v>
      </c>
    </row>
    <row r="21" spans="1:7" ht="12.75">
      <c r="A21" s="4"/>
      <c r="B21" s="4" t="s">
        <v>6</v>
      </c>
      <c r="C21" s="6"/>
      <c r="D21" s="6"/>
      <c r="E21" s="6"/>
      <c r="F21" s="6"/>
      <c r="G21" s="8">
        <f>SUM(C21:F21)</f>
        <v>0</v>
      </c>
    </row>
    <row r="22" spans="1:7" ht="12.75">
      <c r="A22" s="4"/>
      <c r="B22" s="4" t="s">
        <v>7</v>
      </c>
      <c r="C22" s="6"/>
      <c r="D22" s="6"/>
      <c r="E22" s="6"/>
      <c r="F22" s="6"/>
      <c r="G22" s="8">
        <f>SUM(C22:F22)</f>
        <v>0</v>
      </c>
    </row>
    <row r="23" spans="1:7" ht="12.75">
      <c r="A23" s="4"/>
      <c r="B23" s="4" t="s">
        <v>8</v>
      </c>
      <c r="C23" s="5">
        <f>C21+C22</f>
        <v>0</v>
      </c>
      <c r="D23" s="5">
        <f>D21+D22</f>
        <v>0</v>
      </c>
      <c r="E23" s="5">
        <f>E21+E22</f>
        <v>0</v>
      </c>
      <c r="F23" s="5">
        <f>F21+F22</f>
        <v>0</v>
      </c>
      <c r="G23" s="8">
        <f>G21+G22</f>
        <v>0</v>
      </c>
    </row>
    <row r="24" spans="1:7" ht="12.75">
      <c r="A24" s="4"/>
      <c r="B24" s="4" t="s">
        <v>18</v>
      </c>
      <c r="C24" s="5">
        <f>C20-C23</f>
        <v>400</v>
      </c>
      <c r="D24" s="5">
        <f>D20-D23</f>
        <v>400</v>
      </c>
      <c r="E24" s="5">
        <f>E20-E23</f>
        <v>400</v>
      </c>
      <c r="F24" s="5">
        <f>F20-F23</f>
        <v>400</v>
      </c>
      <c r="G24" s="8">
        <f>G20-G23</f>
        <v>1600</v>
      </c>
    </row>
    <row r="25" spans="1:7" s="2" customFormat="1" ht="12.75">
      <c r="A25" s="3"/>
      <c r="B25" s="3" t="s">
        <v>22</v>
      </c>
      <c r="C25" s="11">
        <f>C24/G24*100</f>
        <v>25</v>
      </c>
      <c r="D25" s="11">
        <f>D24/G24*100</f>
        <v>25</v>
      </c>
      <c r="E25" s="11">
        <f>E24/G24*100</f>
        <v>25</v>
      </c>
      <c r="F25" s="11">
        <f>F24/G24*100</f>
        <v>25</v>
      </c>
      <c r="G25" s="9">
        <v>100</v>
      </c>
    </row>
    <row r="26" spans="1:7" ht="12.75">
      <c r="A26" s="4"/>
      <c r="B26" s="4"/>
      <c r="C26" s="5"/>
      <c r="D26" s="5"/>
      <c r="E26" s="5"/>
      <c r="F26" s="5"/>
      <c r="G26" s="8"/>
    </row>
    <row r="27" spans="1:7" ht="12.75">
      <c r="A27" s="4" t="s">
        <v>15</v>
      </c>
      <c r="B27" s="4" t="s">
        <v>13</v>
      </c>
      <c r="C27" s="5">
        <f>C24*2</f>
        <v>800</v>
      </c>
      <c r="D27" s="5">
        <f>D24*2</f>
        <v>800</v>
      </c>
      <c r="E27" s="5">
        <f>E24*2</f>
        <v>800</v>
      </c>
      <c r="F27" s="5">
        <f>F24*2</f>
        <v>800</v>
      </c>
      <c r="G27" s="8">
        <f>G24*2</f>
        <v>3200</v>
      </c>
    </row>
    <row r="28" spans="1:7" ht="12.75">
      <c r="A28" s="4"/>
      <c r="B28" s="4" t="s">
        <v>6</v>
      </c>
      <c r="C28" s="6"/>
      <c r="D28" s="6"/>
      <c r="E28" s="6"/>
      <c r="F28" s="6"/>
      <c r="G28" s="8">
        <f>SUM(C28:F28)</f>
        <v>0</v>
      </c>
    </row>
    <row r="29" spans="1:7" ht="12.75">
      <c r="A29" s="4"/>
      <c r="B29" s="4" t="s">
        <v>7</v>
      </c>
      <c r="C29" s="6"/>
      <c r="D29" s="6"/>
      <c r="E29" s="6"/>
      <c r="F29" s="6"/>
      <c r="G29" s="8">
        <f>SUM(C29:F29)</f>
        <v>0</v>
      </c>
    </row>
    <row r="30" spans="1:7" ht="12.75">
      <c r="A30" s="4"/>
      <c r="B30" s="4" t="s">
        <v>8</v>
      </c>
      <c r="C30" s="5">
        <f>C28+C29</f>
        <v>0</v>
      </c>
      <c r="D30" s="5">
        <f>D28+D29</f>
        <v>0</v>
      </c>
      <c r="E30" s="5">
        <f>E28+E29</f>
        <v>0</v>
      </c>
      <c r="F30" s="5">
        <f>F28+F29</f>
        <v>0</v>
      </c>
      <c r="G30" s="8">
        <f>G28+G29</f>
        <v>0</v>
      </c>
    </row>
    <row r="31" spans="1:7" ht="12.75">
      <c r="A31" s="4"/>
      <c r="B31" s="4" t="s">
        <v>19</v>
      </c>
      <c r="C31" s="5">
        <f>C27-C30</f>
        <v>800</v>
      </c>
      <c r="D31" s="5">
        <f>D27-D30</f>
        <v>800</v>
      </c>
      <c r="E31" s="5">
        <f>E27-E30</f>
        <v>800</v>
      </c>
      <c r="F31" s="5">
        <f>F27-F30</f>
        <v>800</v>
      </c>
      <c r="G31" s="8">
        <f>G27-G30</f>
        <v>3200</v>
      </c>
    </row>
    <row r="32" spans="1:7" s="2" customFormat="1" ht="12.75">
      <c r="A32" s="3"/>
      <c r="B32" s="3" t="s">
        <v>22</v>
      </c>
      <c r="C32" s="11">
        <f>C31/G31*100</f>
        <v>25</v>
      </c>
      <c r="D32" s="11">
        <f>D31/G31*100</f>
        <v>25</v>
      </c>
      <c r="E32" s="11">
        <f>E31/G31*100</f>
        <v>25</v>
      </c>
      <c r="F32" s="11">
        <f>F31/G31*100</f>
        <v>25</v>
      </c>
      <c r="G32" s="9">
        <v>100</v>
      </c>
    </row>
    <row r="33" spans="1:7" ht="12.75">
      <c r="A33" s="4"/>
      <c r="B33" s="4"/>
      <c r="C33" s="5"/>
      <c r="D33" s="5"/>
      <c r="E33" s="5"/>
      <c r="F33" s="5"/>
      <c r="G33" s="8"/>
    </row>
    <row r="34" spans="1:7" ht="12.75">
      <c r="A34" s="4" t="s">
        <v>16</v>
      </c>
      <c r="B34" s="4" t="s">
        <v>13</v>
      </c>
      <c r="C34" s="5">
        <f>C31*2</f>
        <v>1600</v>
      </c>
      <c r="D34" s="5">
        <f>D31*2</f>
        <v>1600</v>
      </c>
      <c r="E34" s="5">
        <f>E31*2</f>
        <v>1600</v>
      </c>
      <c r="F34" s="5">
        <f>F31*2</f>
        <v>1600</v>
      </c>
      <c r="G34" s="8">
        <f>G31*2</f>
        <v>6400</v>
      </c>
    </row>
    <row r="35" spans="1:7" ht="12.75">
      <c r="A35" s="4"/>
      <c r="B35" s="4" t="s">
        <v>6</v>
      </c>
      <c r="C35" s="6"/>
      <c r="D35" s="6"/>
      <c r="E35" s="6"/>
      <c r="F35" s="6"/>
      <c r="G35" s="8">
        <f>SUM(C35:F35)</f>
        <v>0</v>
      </c>
    </row>
    <row r="36" spans="1:7" ht="12.75">
      <c r="A36" s="4"/>
      <c r="B36" s="4" t="s">
        <v>7</v>
      </c>
      <c r="C36" s="6"/>
      <c r="D36" s="6"/>
      <c r="E36" s="6"/>
      <c r="F36" s="6"/>
      <c r="G36" s="8">
        <f>SUM(C36:F36)</f>
        <v>0</v>
      </c>
    </row>
    <row r="37" spans="1:7" ht="12.75">
      <c r="A37" s="4"/>
      <c r="B37" s="4" t="s">
        <v>8</v>
      </c>
      <c r="C37" s="5">
        <f>C35+C36</f>
        <v>0</v>
      </c>
      <c r="D37" s="5">
        <f>D35+D36</f>
        <v>0</v>
      </c>
      <c r="E37" s="5">
        <f>E35+E36</f>
        <v>0</v>
      </c>
      <c r="F37" s="5">
        <f>F35+F36</f>
        <v>0</v>
      </c>
      <c r="G37" s="8">
        <f>G35+G36</f>
        <v>0</v>
      </c>
    </row>
    <row r="38" spans="1:7" ht="12.75">
      <c r="A38" s="4"/>
      <c r="B38" s="4" t="s">
        <v>20</v>
      </c>
      <c r="C38" s="5">
        <f>C34-C37</f>
        <v>1600</v>
      </c>
      <c r="D38" s="5">
        <f>D34-D37</f>
        <v>1600</v>
      </c>
      <c r="E38" s="5">
        <f>E34-E37</f>
        <v>1600</v>
      </c>
      <c r="F38" s="5">
        <f>F34-F37</f>
        <v>1600</v>
      </c>
      <c r="G38" s="5">
        <f>G34-G37</f>
        <v>6400</v>
      </c>
    </row>
    <row r="39" spans="1:7" ht="12.75">
      <c r="A39" s="4"/>
      <c r="B39" s="4" t="s">
        <v>21</v>
      </c>
      <c r="C39" s="5">
        <f>C38*2</f>
        <v>3200</v>
      </c>
      <c r="D39" s="5">
        <f>D38*2</f>
        <v>3200</v>
      </c>
      <c r="E39" s="5">
        <f>E38*2</f>
        <v>3200</v>
      </c>
      <c r="F39" s="5">
        <f>F38*2</f>
        <v>3200</v>
      </c>
      <c r="G39" s="5">
        <f>G38*2</f>
        <v>12800</v>
      </c>
    </row>
    <row r="40" spans="1:7" s="2" customFormat="1" ht="12.75">
      <c r="A40" s="1"/>
      <c r="B40" s="3" t="s">
        <v>22</v>
      </c>
      <c r="C40" s="11">
        <f>C39/G39*100</f>
        <v>25</v>
      </c>
      <c r="D40" s="11">
        <f>D39/G39*100</f>
        <v>25</v>
      </c>
      <c r="E40" s="11">
        <f>E39/G39*100</f>
        <v>25</v>
      </c>
      <c r="F40" s="11">
        <f>F39/G39*100</f>
        <v>25</v>
      </c>
      <c r="G40" s="1">
        <v>100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Tommie Shintaro Hata</dc:creator>
  <cp:keywords/>
  <dc:description/>
  <cp:lastModifiedBy>Laptop User</cp:lastModifiedBy>
  <cp:lastPrinted>2003-04-13T23:40:54Z</cp:lastPrinted>
  <dcterms:created xsi:type="dcterms:W3CDTF">2003-04-13T23:14:04Z</dcterms:created>
  <dcterms:modified xsi:type="dcterms:W3CDTF">2004-05-04T13:29:56Z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1534106626</vt:i4>
  </property>
  <property fmtid="{D5CDD505-2E9C-101B-9397-08002B2CF9AE}" pid="3" name="_EmailSubject">
    <vt:lpwstr>natural_slctn_tbl_wth_eqns.xls</vt:lpwstr>
  </property>
  <property fmtid="{D5CDD505-2E9C-101B-9397-08002B2CF9AE}" pid="4" name="_AuthorEmail">
    <vt:lpwstr>ltorres@pingry.org</vt:lpwstr>
  </property>
  <property fmtid="{D5CDD505-2E9C-101B-9397-08002B2CF9AE}" pid="5" name="_AuthorEmailDisplayName">
    <vt:lpwstr>TORRES, LILIANA</vt:lpwstr>
  </property>
  <property fmtid="{D5CDD505-2E9C-101B-9397-08002B2CF9AE}" pid="6" name="_ReviewingToolsShownOnce">
    <vt:lpwstr/>
  </property>
</Properties>
</file>